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/>
  </bookViews>
  <sheets>
    <sheet name="x-405" sheetId="1" r:id="rId1"/>
  </sheets>
  <externalReferences>
    <externalReference r:id="rId2"/>
  </externalReferences>
  <definedNames>
    <definedName name="_xlnm.Print_Area" localSheetId="0">'x-405'!$A$25:$M$47</definedName>
    <definedName name="TABLE_AGE_DEF" localSheetId="0">'x-405'!$B$12</definedName>
    <definedName name="TABLE_AGE_DEF_1" localSheetId="0">'x-405'!$B$12</definedName>
    <definedName name="TABLE_AREA" localSheetId="0">'x-405'!$A$25:$B$64</definedName>
    <definedName name="TABLE_AREA_1" localSheetId="0">'x-405'!$A$25:$K$37</definedName>
    <definedName name="TABLE_CLIENT" localSheetId="0">'x-405'!$B$7</definedName>
    <definedName name="TABLE_CLIENT_1" localSheetId="0">'x-405'!$B$7</definedName>
    <definedName name="TABLE_DATE_IMPLEMENTED" localSheetId="0">'x-405'!$B$19</definedName>
    <definedName name="TABLE_DATE_IMPLEMENTED_1" localSheetId="0">'x-405'!$B$19</definedName>
    <definedName name="TABLE_DATE_ISSUED" localSheetId="0">'x-405'!$B$18</definedName>
    <definedName name="TABLE_DATE_ISSUED_1" localSheetId="0">'x-405'!$B$18</definedName>
    <definedName name="TABLE_DESCRIPTION" localSheetId="0">'x-405'!$B$10</definedName>
    <definedName name="TABLE_DESCRIPTION_1" localSheetId="0">'x-405'!$B$10</definedName>
    <definedName name="TABLE_FACTOR_STATUS" localSheetId="0">'x-405'!$B$20</definedName>
    <definedName name="TABLE_FACTOR_STATUS_1" localSheetId="0">'x-405'!$B$20</definedName>
    <definedName name="TABLE_FACTOR_TYPE" localSheetId="0">'x-405'!$B$9</definedName>
    <definedName name="TABLE_FACTOR_TYPE">'[1]x-Series Number'!$B$9</definedName>
    <definedName name="TABLE_FACTOR_TYPE_1" localSheetId="0">'x-405'!$B$9</definedName>
    <definedName name="TABLE_GENDER" localSheetId="0">'x-405'!$B$11</definedName>
    <definedName name="TABLE_GENDER_1" localSheetId="0">'x-405'!$B$11</definedName>
    <definedName name="TABLE_INFO" localSheetId="0">'x-405'!$A$6:$B$20</definedName>
    <definedName name="TABLE_INFO_1" localSheetId="0">'x-405'!$A$6:$K$20</definedName>
    <definedName name="TABLE_REFERENCE" localSheetId="0">'x-405'!$B$15</definedName>
    <definedName name="TABLE_REFERENCE_1" localSheetId="0">'x-405'!$B$15</definedName>
    <definedName name="TABLE_REFERENCE_GUIDANCE" localSheetId="0">'x-405'!$B$16</definedName>
    <definedName name="TABLE_REFERENCE_GUIDANCE_1" localSheetId="0">'x-405'!$B$16</definedName>
    <definedName name="TABLE_RELATED" localSheetId="0">'x-405'!$B$17</definedName>
    <definedName name="TABLE_RELATED_1" localSheetId="0">'x-405'!$B$17</definedName>
    <definedName name="TABLE_SECTION" localSheetId="0">'x-405'!$B$8</definedName>
    <definedName name="TABLE_SECTION_1" localSheetId="0">'x-405'!$B$8</definedName>
    <definedName name="TABLE_SECTION_NUMBER" localSheetId="0">'x-405'!$B$13</definedName>
    <definedName name="TABLE_SECTION_NUMBER_1" localSheetId="0">'x-405'!$B$13</definedName>
    <definedName name="TABLE_SERIES_NUMBER" localSheetId="0">'x-405'!$B$14</definedName>
    <definedName name="TABLE_SERIES_NUMBER">'[1]x-Series Number'!$B$14</definedName>
    <definedName name="TABLE_SERIES_NUMBER_1" localSheetId="0">'x-405'!$B$14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<sst xmlns="http://schemas.openxmlformats.org/spreadsheetml/2006/main" count="28" uniqueCount="28">
  <si>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</si>
  <si>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</si>
  <si>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</si>
  <si>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</si>
  <si>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</si>
  <si>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</si>
  <si>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</si>
  <si>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LRF</t>
  </si>
  <si>
    <t>Description</t>
  </si>
  <si>
    <t>Age addition percentage (added pension account)</t>
  </si>
  <si>
    <t>Gender</t>
  </si>
  <si>
    <t>Unisex</t>
  </si>
  <si>
    <t>Factor Age/Period Definition</t>
  </si>
  <si>
    <t>Age at start of scheme year (years/months)</t>
  </si>
  <si>
    <t>Section Number</t>
  </si>
  <si>
    <t>Series Number</t>
  </si>
  <si>
    <t>Table Reference</t>
  </si>
  <si>
    <t>0-405</t>
  </si>
  <si>
    <t>Table Reference in Guidance</t>
  </si>
  <si>
    <t>Second table in paragraph 2.1</t>
  </si>
  <si>
    <t>Related Factor Guidance</t>
  </si>
  <si>
    <t>The Firefighters' Pension Scheme 2015 (England)
Age Additions and Assumed Age Additions
Dated 20 May 2015</t>
  </si>
  <si>
    <t>Date Factors Issued to Client</t>
  </si>
  <si>
    <t>Date Factors Implemented (if known)</t>
  </si>
  <si>
    <t xml:space="preserve"> </t>
  </si>
  <si>
    <t>Factor Status</t>
  </si>
  <si>
    <t>Issued</t>
  </si>
  <si>
    <t>Months/Age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</si>
</sst>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vertical="top" wrapText="1"/>
    </xf>
    <xf numFmtId="15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164" fontId="7" fillId="0" borderId="0" xfId="0" applyNumberFormat="1" applyFont="1" applyFill="1"/>
  </cellXfs>
  <cellStyles count="2">
    <cellStyle name="Normal" xfId="0" builtinId="0"/>
    <cellStyle name="Normal 2 2" xfId="1"/>
  </cellStyles>
  <dxfs count="18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ERFs&amp;LRF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401"/>
      <sheetName val="x-402"/>
      <sheetName val="x-403"/>
      <sheetName val="x-404"/>
      <sheetName val="x-405"/>
      <sheetName val="x-406"/>
      <sheetName val="x-407"/>
    </sheetNames>
    <sheetDataSet>
      <sheetData sheetId="0">
        <row r="2">
          <cell r="A2" t="str">
            <v>Fire_E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64"/>
  <sheetViews>
    <sheetView showGridLines="0" tabSelected="1" zoomScale="85" zoomScaleNormal="85" workbookViewId="0">
      <selection activeCell="D19" sqref="D19"/>
    </sheetView>
  </sheetViews>
  <sheetFormatPr defaultColWidth="10" defaultRowHeight="12.75" x14ac:dyDescent="0.2"/>
  <cols>
    <col min="1" max="1" width="31.7109375" style="3" customWidth="1"/>
    <col min="2" max="11" width="22.7109375" style="3" customWidth="1"/>
    <col min="12" max="16384" width="10" style="3"/>
  </cols>
  <sheetData>
    <row r="1" spans="1:1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4" t="str">
        <f>IF(title="&gt; Enter workbook title here","Enter workbook title in Cover sheet",title)</f>
        <v>Fire_E - Consolidated Factor Spreadsheet</v>
      </c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6" t="str">
        <f>TABLE_FACTOR_TYPE&amp;" - x-"&amp;TABLE_SERIES_NUMBER</f>
        <v>LRF - x-405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 t="str">
        <f ca="1">CELL("filename",A1)</f>
        <v/>
      </c>
    </row>
    <row r="6" spans="1:11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10" t="s">
        <v>5</v>
      </c>
      <c r="B8" s="11">
        <v>2015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">
      <c r="A10" s="10" t="s">
        <v>8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2">
      <c r="A11" s="10" t="s">
        <v>10</v>
      </c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0" t="s">
        <v>12</v>
      </c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hidden="1" x14ac:dyDescent="0.2">
      <c r="A13" s="10" t="s">
        <v>14</v>
      </c>
      <c r="B13" s="11">
        <v>0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hidden="1" x14ac:dyDescent="0.2">
      <c r="A14" s="10" t="s">
        <v>15</v>
      </c>
      <c r="B14" s="11">
        <v>405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10" t="s">
        <v>16</v>
      </c>
      <c r="B15" s="11" t="s">
        <v>17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10" t="s">
        <v>18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38.25" x14ac:dyDescent="0.2">
      <c r="A17" s="12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12" t="s">
        <v>22</v>
      </c>
      <c r="B18" s="13">
        <v>43437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5.5" x14ac:dyDescent="0.2">
      <c r="A19" s="12" t="s">
        <v>23</v>
      </c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2" t="s">
        <v>25</v>
      </c>
      <c r="B20" s="11" t="s">
        <v>26</v>
      </c>
      <c r="C20" s="11"/>
      <c r="D20" s="11"/>
      <c r="E20" s="11"/>
      <c r="F20" s="11"/>
      <c r="G20" s="11"/>
      <c r="H20" s="11"/>
      <c r="I20" s="11"/>
      <c r="J20" s="11"/>
      <c r="K20" s="11"/>
    </row>
    <row r="23" spans="1:11" x14ac:dyDescent="0.2">
      <c r="A23" s="14"/>
    </row>
    <row r="25" spans="1:11" x14ac:dyDescent="0.2">
      <c r="A25" s="15" t="s">
        <v>27</v>
      </c>
      <c r="B25" s="15">
        <v>60</v>
      </c>
      <c r="C25" s="15">
        <v>61</v>
      </c>
      <c r="D25" s="15">
        <v>62</v>
      </c>
      <c r="E25" s="15">
        <v>63</v>
      </c>
      <c r="F25" s="15">
        <v>64</v>
      </c>
      <c r="G25" s="15">
        <v>65</v>
      </c>
      <c r="H25" s="15">
        <v>66</v>
      </c>
      <c r="I25" s="15">
        <v>67</v>
      </c>
      <c r="J25" s="15">
        <v>68</v>
      </c>
      <c r="K25" s="15">
        <v>69</v>
      </c>
    </row>
    <row r="26" spans="1:11" x14ac:dyDescent="0.2">
      <c r="A26" s="16">
        <v>0</v>
      </c>
      <c r="B26" s="17">
        <v>2E-3</v>
      </c>
      <c r="C26" s="17">
        <v>4.8000000000000001E-2</v>
      </c>
      <c r="D26" s="17">
        <v>4.9299999999999997E-2</v>
      </c>
      <c r="E26" s="17">
        <v>5.0599999999999999E-2</v>
      </c>
      <c r="F26" s="17">
        <v>5.21E-2</v>
      </c>
      <c r="G26" s="17">
        <v>5.3699999999999998E-2</v>
      </c>
      <c r="H26" s="17">
        <v>5.5199999999999999E-2</v>
      </c>
      <c r="I26" s="17">
        <v>5.6599999999999998E-2</v>
      </c>
      <c r="J26" s="17">
        <v>5.8099999999999999E-2</v>
      </c>
      <c r="K26" s="17">
        <v>5.9700000000000003E-2</v>
      </c>
    </row>
    <row r="27" spans="1:11" x14ac:dyDescent="0.2">
      <c r="A27" s="16">
        <v>1</v>
      </c>
      <c r="B27" s="17">
        <v>6.0000000000000001E-3</v>
      </c>
      <c r="C27" s="17">
        <v>4.8099999999999997E-2</v>
      </c>
      <c r="D27" s="17">
        <v>4.9399999999999999E-2</v>
      </c>
      <c r="E27" s="17">
        <v>5.0799999999999998E-2</v>
      </c>
      <c r="F27" s="17">
        <v>5.2200000000000003E-2</v>
      </c>
      <c r="G27" s="17">
        <v>5.3800000000000001E-2</v>
      </c>
      <c r="H27" s="17">
        <v>5.5300000000000002E-2</v>
      </c>
      <c r="I27" s="17">
        <v>5.67E-2</v>
      </c>
      <c r="J27" s="17">
        <v>5.8299999999999998E-2</v>
      </c>
      <c r="K27" s="17">
        <v>0.06</v>
      </c>
    </row>
    <row r="28" spans="1:11" x14ac:dyDescent="0.2">
      <c r="A28" s="16">
        <v>2</v>
      </c>
      <c r="B28" s="17">
        <v>0.01</v>
      </c>
      <c r="C28" s="17">
        <v>4.82E-2</v>
      </c>
      <c r="D28" s="17">
        <v>4.9500000000000002E-2</v>
      </c>
      <c r="E28" s="17">
        <v>5.0900000000000001E-2</v>
      </c>
      <c r="F28" s="17">
        <v>5.2400000000000002E-2</v>
      </c>
      <c r="G28" s="17">
        <v>5.3900000000000003E-2</v>
      </c>
      <c r="H28" s="17">
        <v>5.5399999999999998E-2</v>
      </c>
      <c r="I28" s="17">
        <v>5.6899999999999999E-2</v>
      </c>
      <c r="J28" s="17">
        <v>5.8400000000000001E-2</v>
      </c>
      <c r="K28" s="17">
        <v>6.0199999999999997E-2</v>
      </c>
    </row>
    <row r="29" spans="1:11" x14ac:dyDescent="0.2">
      <c r="A29" s="16">
        <v>3</v>
      </c>
      <c r="B29" s="17">
        <v>1.4E-2</v>
      </c>
      <c r="C29" s="17">
        <v>4.8300000000000003E-2</v>
      </c>
      <c r="D29" s="17">
        <v>4.9599999999999998E-2</v>
      </c>
      <c r="E29" s="17">
        <v>5.0999999999999997E-2</v>
      </c>
      <c r="F29" s="17">
        <v>5.2499999999999998E-2</v>
      </c>
      <c r="G29" s="17">
        <v>5.3999999999999999E-2</v>
      </c>
      <c r="H29" s="17">
        <v>5.5500000000000001E-2</v>
      </c>
      <c r="I29" s="17">
        <v>5.7000000000000002E-2</v>
      </c>
      <c r="J29" s="17">
        <v>5.8500000000000003E-2</v>
      </c>
      <c r="K29" s="17">
        <v>6.0499999999999998E-2</v>
      </c>
    </row>
    <row r="30" spans="1:11" x14ac:dyDescent="0.2">
      <c r="A30" s="16">
        <v>4</v>
      </c>
      <c r="B30" s="17">
        <v>1.7999999999999999E-2</v>
      </c>
      <c r="C30" s="17">
        <v>4.8399999999999999E-2</v>
      </c>
      <c r="D30" s="17">
        <v>4.9700000000000001E-2</v>
      </c>
      <c r="E30" s="17">
        <v>5.11E-2</v>
      </c>
      <c r="F30" s="17">
        <v>5.2600000000000001E-2</v>
      </c>
      <c r="G30" s="17">
        <v>5.4199999999999998E-2</v>
      </c>
      <c r="H30" s="17">
        <v>5.57E-2</v>
      </c>
      <c r="I30" s="17">
        <v>5.7099999999999998E-2</v>
      </c>
      <c r="J30" s="17">
        <v>5.8599999999999999E-2</v>
      </c>
      <c r="K30" s="17">
        <v>6.0699999999999997E-2</v>
      </c>
    </row>
    <row r="31" spans="1:11" x14ac:dyDescent="0.2">
      <c r="A31" s="16">
        <v>5</v>
      </c>
      <c r="B31" s="17">
        <v>2.1999999999999999E-2</v>
      </c>
      <c r="C31" s="17">
        <v>4.8500000000000001E-2</v>
      </c>
      <c r="D31" s="17">
        <v>4.9799999999999997E-2</v>
      </c>
      <c r="E31" s="17">
        <v>5.1200000000000002E-2</v>
      </c>
      <c r="F31" s="17">
        <v>5.28E-2</v>
      </c>
      <c r="G31" s="17">
        <v>5.4300000000000001E-2</v>
      </c>
      <c r="H31" s="17">
        <v>5.5800000000000002E-2</v>
      </c>
      <c r="I31" s="17">
        <v>5.7200000000000001E-2</v>
      </c>
      <c r="J31" s="17">
        <v>5.8799999999999998E-2</v>
      </c>
      <c r="K31" s="17">
        <v>6.0999999999999999E-2</v>
      </c>
    </row>
    <row r="32" spans="1:11" x14ac:dyDescent="0.2">
      <c r="A32" s="16">
        <v>6</v>
      </c>
      <c r="B32" s="17">
        <v>2.5999999999999999E-2</v>
      </c>
      <c r="C32" s="17">
        <v>4.8599999999999997E-2</v>
      </c>
      <c r="D32" s="17">
        <v>0.05</v>
      </c>
      <c r="E32" s="17">
        <v>5.1400000000000001E-2</v>
      </c>
      <c r="F32" s="17">
        <v>5.2900000000000003E-2</v>
      </c>
      <c r="G32" s="17">
        <v>5.4399999999999997E-2</v>
      </c>
      <c r="H32" s="17">
        <v>5.5899999999999998E-2</v>
      </c>
      <c r="I32" s="17">
        <v>5.74E-2</v>
      </c>
      <c r="J32" s="17">
        <v>5.8900000000000001E-2</v>
      </c>
      <c r="K32" s="17">
        <v>6.1199999999999997E-2</v>
      </c>
    </row>
    <row r="33" spans="1:11" x14ac:dyDescent="0.2">
      <c r="A33" s="16">
        <v>7</v>
      </c>
      <c r="B33" s="17">
        <v>2.9899999999999999E-2</v>
      </c>
      <c r="C33" s="17">
        <v>4.87E-2</v>
      </c>
      <c r="D33" s="17">
        <v>5.0099999999999999E-2</v>
      </c>
      <c r="E33" s="17">
        <v>5.1499999999999997E-2</v>
      </c>
      <c r="F33" s="17">
        <v>5.2999999999999999E-2</v>
      </c>
      <c r="G33" s="17">
        <v>5.4600000000000003E-2</v>
      </c>
      <c r="H33" s="17">
        <v>5.6000000000000001E-2</v>
      </c>
      <c r="I33" s="17">
        <v>5.7500000000000002E-2</v>
      </c>
      <c r="J33" s="17">
        <v>5.8999999999999997E-2</v>
      </c>
      <c r="K33" s="17">
        <v>6.1499999999999999E-2</v>
      </c>
    </row>
    <row r="34" spans="1:11" x14ac:dyDescent="0.2">
      <c r="A34" s="16">
        <v>8</v>
      </c>
      <c r="B34" s="17">
        <v>3.39E-2</v>
      </c>
      <c r="C34" s="17">
        <v>4.8800000000000003E-2</v>
      </c>
      <c r="D34" s="17">
        <v>5.0200000000000002E-2</v>
      </c>
      <c r="E34" s="17">
        <v>5.16E-2</v>
      </c>
      <c r="F34" s="17">
        <v>5.3100000000000001E-2</v>
      </c>
      <c r="G34" s="17">
        <v>5.4699999999999999E-2</v>
      </c>
      <c r="H34" s="17">
        <v>5.6099999999999997E-2</v>
      </c>
      <c r="I34" s="17">
        <v>5.7599999999999998E-2</v>
      </c>
      <c r="J34" s="17">
        <v>5.9200000000000003E-2</v>
      </c>
      <c r="K34" s="17">
        <v>6.1699999999999998E-2</v>
      </c>
    </row>
    <row r="35" spans="1:11" x14ac:dyDescent="0.2">
      <c r="A35" s="16">
        <v>9</v>
      </c>
      <c r="B35" s="17">
        <v>3.7900000000000003E-2</v>
      </c>
      <c r="C35" s="17">
        <v>4.8899999999999999E-2</v>
      </c>
      <c r="D35" s="17">
        <v>5.0299999999999997E-2</v>
      </c>
      <c r="E35" s="17">
        <v>5.1700000000000003E-2</v>
      </c>
      <c r="F35" s="17">
        <v>5.33E-2</v>
      </c>
      <c r="G35" s="17">
        <v>5.4800000000000001E-2</v>
      </c>
      <c r="H35" s="17">
        <v>5.6300000000000003E-2</v>
      </c>
      <c r="I35" s="17">
        <v>5.7700000000000001E-2</v>
      </c>
      <c r="J35" s="17">
        <v>5.9299999999999999E-2</v>
      </c>
      <c r="K35" s="17">
        <v>6.1899999999999997E-2</v>
      </c>
    </row>
    <row r="36" spans="1:11" x14ac:dyDescent="0.2">
      <c r="A36" s="16">
        <v>10</v>
      </c>
      <c r="B36" s="17">
        <v>4.19E-2</v>
      </c>
      <c r="C36" s="17">
        <v>4.9000000000000002E-2</v>
      </c>
      <c r="D36" s="17">
        <v>5.04E-2</v>
      </c>
      <c r="E36" s="17">
        <v>5.1900000000000002E-2</v>
      </c>
      <c r="F36" s="17">
        <v>5.3400000000000003E-2</v>
      </c>
      <c r="G36" s="17">
        <v>5.4899999999999997E-2</v>
      </c>
      <c r="H36" s="17">
        <v>5.6399999999999999E-2</v>
      </c>
      <c r="I36" s="17">
        <v>5.79E-2</v>
      </c>
      <c r="J36" s="17">
        <v>5.9400000000000001E-2</v>
      </c>
      <c r="K36" s="17">
        <v>6.2199999999999998E-2</v>
      </c>
    </row>
    <row r="37" spans="1:11" x14ac:dyDescent="0.2">
      <c r="A37" s="16">
        <v>11</v>
      </c>
      <c r="B37" s="17">
        <v>4.5900000000000003E-2</v>
      </c>
      <c r="C37" s="17">
        <v>4.9200000000000001E-2</v>
      </c>
      <c r="D37" s="17">
        <v>5.0500000000000003E-2</v>
      </c>
      <c r="E37" s="17">
        <v>5.1999999999999998E-2</v>
      </c>
      <c r="F37" s="17">
        <v>5.3499999999999999E-2</v>
      </c>
      <c r="G37" s="17">
        <v>5.5100000000000003E-2</v>
      </c>
      <c r="H37" s="17">
        <v>5.6500000000000002E-2</v>
      </c>
      <c r="I37" s="17">
        <v>5.8000000000000003E-2</v>
      </c>
      <c r="J37" s="17">
        <v>5.96E-2</v>
      </c>
      <c r="K37" s="17">
        <v>6.2399999999999997E-2</v>
      </c>
    </row>
    <row r="38" spans="1:11" x14ac:dyDescent="0.2">
      <c r="A38"/>
      <c r="B38"/>
    </row>
    <row r="39" spans="1:11" x14ac:dyDescent="0.2">
      <c r="A39"/>
      <c r="B39"/>
    </row>
    <row r="40" spans="1:11" x14ac:dyDescent="0.2">
      <c r="A40"/>
      <c r="B40"/>
    </row>
    <row r="41" spans="1:11" x14ac:dyDescent="0.2">
      <c r="A41"/>
      <c r="B41"/>
    </row>
    <row r="42" spans="1:11" x14ac:dyDescent="0.2">
      <c r="A42"/>
      <c r="B42"/>
    </row>
    <row r="43" spans="1:11" ht="39.6" customHeight="1" x14ac:dyDescent="0.2">
      <c r="A43"/>
      <c r="B43"/>
    </row>
    <row r="44" spans="1:11" x14ac:dyDescent="0.2">
      <c r="A44"/>
      <c r="B44"/>
    </row>
    <row r="45" spans="1:11" ht="27.6" customHeight="1" x14ac:dyDescent="0.2">
      <c r="A45"/>
      <c r="B45"/>
    </row>
    <row r="46" spans="1:11" x14ac:dyDescent="0.2">
      <c r="A46"/>
      <c r="B46"/>
    </row>
    <row r="47" spans="1:11" x14ac:dyDescent="0.2">
      <c r="A47"/>
      <c r="B47"/>
    </row>
    <row r="48" spans="1:11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FYsYypYjGSvhB8BxwD1BHPx3EglhjY5GiKo7Sav4ZjVxsTcCxEC65Ozwoo1XlfsYrII+M/KZzN7V6BmwDbo+DA==" saltValue="U4hWJLFBveBwhy9rPrs0qw==" spinCount="100000" sheet="1" objects="1" scenarios="1"/>
  <conditionalFormatting sqref="A25:A37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K37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K15 C16:K20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17 B1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20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A17:A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B16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x-405</vt:lpstr>
      <vt:lpstr>'x-405'!Print_Area</vt:lpstr>
      <vt:lpstr>'x-405'!TABLE_AGE_DEF</vt:lpstr>
      <vt:lpstr>'x-405'!TABLE_AGE_DEF_1</vt:lpstr>
      <vt:lpstr>'x-405'!TABLE_AREA</vt:lpstr>
      <vt:lpstr>'x-405'!TABLE_AREA_1</vt:lpstr>
      <vt:lpstr>'x-405'!TABLE_CLIENT</vt:lpstr>
      <vt:lpstr>'x-405'!TABLE_CLIENT_1</vt:lpstr>
      <vt:lpstr>'x-405'!TABLE_DATE_IMPLEMENTED</vt:lpstr>
      <vt:lpstr>'x-405'!TABLE_DATE_IMPLEMENTED_1</vt:lpstr>
      <vt:lpstr>'x-405'!TABLE_DATE_ISSUED</vt:lpstr>
      <vt:lpstr>'x-405'!TABLE_DATE_ISSUED_1</vt:lpstr>
      <vt:lpstr>'x-405'!TABLE_DESCRIPTION</vt:lpstr>
      <vt:lpstr>'x-405'!TABLE_DESCRIPTION_1</vt:lpstr>
      <vt:lpstr>'x-405'!TABLE_FACTOR_STATUS</vt:lpstr>
      <vt:lpstr>'x-405'!TABLE_FACTOR_STATUS_1</vt:lpstr>
      <vt:lpstr>'x-405'!TABLE_FACTOR_TYPE</vt:lpstr>
      <vt:lpstr>'x-405'!TABLE_FACTOR_TYPE_1</vt:lpstr>
      <vt:lpstr>'x-405'!TABLE_GENDER</vt:lpstr>
      <vt:lpstr>'x-405'!TABLE_GENDER_1</vt:lpstr>
      <vt:lpstr>'x-405'!TABLE_INFO</vt:lpstr>
      <vt:lpstr>'x-405'!TABLE_INFO_1</vt:lpstr>
      <vt:lpstr>'x-405'!TABLE_REFERENCE</vt:lpstr>
      <vt:lpstr>'x-405'!TABLE_REFERENCE_1</vt:lpstr>
      <vt:lpstr>'x-405'!TABLE_REFERENCE_GUIDANCE</vt:lpstr>
      <vt:lpstr>'x-405'!TABLE_REFERENCE_GUIDANCE_1</vt:lpstr>
      <vt:lpstr>'x-405'!TABLE_RELATED</vt:lpstr>
      <vt:lpstr>'x-405'!TABLE_RELATED_1</vt:lpstr>
      <vt:lpstr>'x-405'!TABLE_SECTION</vt:lpstr>
      <vt:lpstr>'x-405'!TABLE_SECTION_1</vt:lpstr>
      <vt:lpstr>'x-405'!TABLE_SECTION_NUMBER</vt:lpstr>
      <vt:lpstr>'x-405'!TABLE_SECTION_NUMBER_1</vt:lpstr>
      <vt:lpstr>'x-405'!TABLE_SERIES_NUMBER</vt:lpstr>
      <vt:lpstr>'x-405'!TABLE_SERIES_NUMBER_1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2018-12-19T12:25:52Z</dcterms:created>
  <dcterms:modified xsi:type="dcterms:W3CDTF">2018-12-19T12:26:25Z</dcterms:modified>
</cp:coreProperties>
</file>